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d:\dokumenty\120393\Desktop\Moje dokumenty\PRZETARGI-ZAPYTANIA\_2025\_zapytanie-dostawa prasy\"/>
    </mc:Choice>
  </mc:AlternateContent>
  <xr:revisionPtr revIDLastSave="0" documentId="13_ncr:1_{376DDCA4-388F-47FB-99DA-87946CB47CCB}" xr6:coauthVersionLast="47" xr6:coauthVersionMax="47" xr10:uidLastSave="{00000000-0000-0000-0000-000000000000}"/>
  <bookViews>
    <workbookView xWindow="28680" yWindow="-120" windowWidth="38640" windowHeight="21120" xr2:uid="{00000000-000D-0000-FFFF-FFFF00000000}"/>
  </bookViews>
  <sheets>
    <sheet name="formularz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6" i="3" l="1"/>
  <c r="H16" i="3" s="1"/>
  <c r="F16" i="3"/>
  <c r="F17" i="3"/>
  <c r="E17" i="3"/>
  <c r="H17" i="3" s="1"/>
  <c r="F15" i="3"/>
  <c r="E15" i="3"/>
  <c r="H15" i="3" s="1"/>
  <c r="F14" i="3"/>
  <c r="E14" i="3"/>
  <c r="H14" i="3" s="1"/>
  <c r="F13" i="3"/>
  <c r="E13" i="3"/>
  <c r="H13" i="3" s="1"/>
  <c r="F12" i="3"/>
  <c r="E12" i="3"/>
  <c r="H12" i="3" s="1"/>
  <c r="F11" i="3"/>
  <c r="E11" i="3"/>
  <c r="H11" i="3" s="1"/>
  <c r="F10" i="3"/>
  <c r="E10" i="3"/>
  <c r="H10" i="3" s="1"/>
  <c r="F9" i="3"/>
  <c r="E9" i="3"/>
  <c r="H9" i="3" s="1"/>
  <c r="F8" i="3"/>
  <c r="E8" i="3"/>
  <c r="H8" i="3" s="1"/>
  <c r="F7" i="3"/>
  <c r="E7" i="3"/>
  <c r="H7" i="3" s="1"/>
  <c r="H18" i="3" l="1"/>
</calcChain>
</file>

<file path=xl/sharedStrings.xml><?xml version="1.0" encoding="utf-8"?>
<sst xmlns="http://schemas.openxmlformats.org/spreadsheetml/2006/main" count="35" uniqueCount="35">
  <si>
    <t>Lp.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</si>
  <si>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</si>
  <si>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</si>
  <si>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</si>
  <si>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</si>
  <si>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</si>
  <si>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</si>
  <si>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</si>
  <si>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</si>
  <si>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</si>
  <si>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</si>
  <si>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</si>
  <si>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Monitor Prawa Pracy</t>
  </si>
  <si>
    <t>11.</t>
  </si>
  <si>
    <t>Panorama Leszczyńska</t>
  </si>
  <si>
    <t>Rzeczpospolita
(wydanie wielkopolskie)</t>
  </si>
  <si>
    <t>Polityka</t>
  </si>
  <si>
    <t>Nowa Gazeta Leśna</t>
  </si>
  <si>
    <t>Finanse Publiczne</t>
  </si>
  <si>
    <t>Zeszyty Metodyczne rachunkowości on-line  e-wydanie + archiwum</t>
  </si>
  <si>
    <t>Przegląd Koniński</t>
  </si>
  <si>
    <t xml:space="preserve">Gazeta Wyborcza 
</t>
  </si>
  <si>
    <t>Nazwa gazety</t>
  </si>
  <si>
    <t>Liczba sztuk</t>
  </si>
  <si>
    <t>Cena jednostkowa bez podatku VAT za roczną prenumeratę</t>
  </si>
  <si>
    <t>Stawka podatku VAT w %</t>
  </si>
  <si>
    <t>Wartość brutto za roczną prenumeratę</t>
  </si>
  <si>
    <t>FROMULARZ RZECZOWO-CENOWY
Roczna prenumerata wraz z dostawą 
dla Państwowej Inspekcji Pracy Okręgowego Inspektoratu Pracy w Poznaniu 
oraz podległych oddziałów</t>
  </si>
  <si>
    <r>
      <rPr>
        <sz val="11"/>
        <color theme="1"/>
        <rFont val="Calibri"/>
        <family val="2"/>
        <charset val="238"/>
        <scheme val="minor"/>
      </rPr>
      <t>W imieniu Wykonawcy składam niniejszy formularz rzeczowo-cenowy stanowiący integralną część oferty złożonej w postępowaniu pn.:</t>
    </r>
    <r>
      <rPr>
        <b/>
        <sz val="11"/>
        <color theme="1"/>
        <rFont val="Calibri"/>
        <family val="2"/>
        <charset val="238"/>
        <scheme val="minor"/>
      </rPr>
      <t xml:space="preserve"> "Rocza prenumerata prasy wraz z dostawą dla Państwowej Inspekcji Pracy Okręgowego Inspektoratu Pracy w Poznaniu oraz podległych oddziałów".</t>
    </r>
  </si>
  <si>
    <t>(podpis i pieczątka Wykonawcy / upoważnionego przedstawiciela Wykonawcy)</t>
  </si>
  <si>
    <t>Wartość netto za roczną prenumeratę (kol. 3 x kol. 4)</t>
  </si>
  <si>
    <t>Cena jednostkowa z podatkiem VAT za roczną prenumeratę</t>
  </si>
  <si>
    <t>Newsweek Polska</t>
  </si>
  <si>
    <t>UBEZPIECZENIA I PRAWO PRACY</t>
  </si>
  <si>
    <t xml:space="preserve">                                                                                        Znak sprawy: PZ-POR-A.213.2.16.2025                                                                                                
 Załącznik nr 3 do zapytania ofertowego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</si>
</sst>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0" xfId="0" applyFont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vertical="top"/>
    </xf>
    <xf numFmtId="0" fontId="2" fillId="0" borderId="4" xfId="0" applyFont="1" applyBorder="1" applyAlignment="1">
      <alignment horizontal="right" vertical="top"/>
    </xf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/>
    <xf numFmtId="164" fontId="6" fillId="0" borderId="1" xfId="0" applyNumberFormat="1" applyFont="1" applyBorder="1"/>
    <xf numFmtId="9" fontId="2" fillId="0" borderId="1" xfId="1" applyFont="1" applyBorder="1"/>
    <xf numFmtId="0" fontId="3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8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6D7DF-0303-48E7-B994-578BCFABD0E6}">
  <sheetPr>
    <pageSetUpPr fitToPage="1"/>
  </sheetPr>
  <dimension ref="A1:H21"/>
  <sheetViews>
    <sheetView tabSelected="1" workbookViewId="0">
      <selection activeCell="M8" sqref="M8"/>
    </sheetView>
  </sheetViews>
  <sheetFormatPr defaultRowHeight="12" x14ac:dyDescent="0.2"/>
  <cols>
    <col min="1" max="1" width="3.7109375" style="2" customWidth="1"/>
    <col min="2" max="2" width="29" style="2" customWidth="1"/>
    <col min="3" max="3" width="8.5703125" style="13" customWidth="1"/>
    <col min="4" max="4" width="21" style="2" customWidth="1"/>
    <col min="5" max="5" width="16.42578125" style="2" customWidth="1"/>
    <col min="6" max="6" width="14.140625" style="2" customWidth="1"/>
    <col min="7" max="7" width="9.140625" style="2"/>
    <col min="8" max="8" width="23" style="2" customWidth="1"/>
    <col min="9" max="16384" width="9.140625" style="2"/>
  </cols>
  <sheetData>
    <row r="1" spans="1:8" ht="41.25" customHeight="1" x14ac:dyDescent="0.2">
      <c r="B1" s="20" t="s">
        <v>34</v>
      </c>
      <c r="C1" s="20"/>
      <c r="D1" s="20"/>
      <c r="E1" s="20"/>
      <c r="F1" s="20"/>
      <c r="G1" s="20"/>
      <c r="H1" s="20"/>
    </row>
    <row r="2" spans="1:8" ht="80.25" customHeight="1" x14ac:dyDescent="0.2">
      <c r="A2" s="21" t="s">
        <v>27</v>
      </c>
      <c r="B2" s="22"/>
      <c r="C2" s="22"/>
      <c r="D2" s="22"/>
      <c r="E2" s="22"/>
      <c r="F2" s="22"/>
      <c r="G2" s="22"/>
      <c r="H2" s="22"/>
    </row>
    <row r="3" spans="1:8" ht="80.25" customHeight="1" x14ac:dyDescent="0.2">
      <c r="A3" s="21" t="s">
        <v>28</v>
      </c>
      <c r="B3" s="21"/>
      <c r="C3" s="21"/>
      <c r="D3" s="21"/>
      <c r="E3" s="21"/>
      <c r="F3" s="21"/>
      <c r="G3" s="21"/>
      <c r="H3" s="21"/>
    </row>
    <row r="5" spans="1:8" s="1" customFormat="1" ht="48" x14ac:dyDescent="0.25">
      <c r="A5" s="3" t="s">
        <v>0</v>
      </c>
      <c r="B5" s="3" t="s">
        <v>22</v>
      </c>
      <c r="C5" s="11" t="s">
        <v>23</v>
      </c>
      <c r="D5" s="3" t="s">
        <v>24</v>
      </c>
      <c r="E5" s="3" t="s">
        <v>31</v>
      </c>
      <c r="F5" s="3" t="s">
        <v>30</v>
      </c>
      <c r="G5" s="3" t="s">
        <v>25</v>
      </c>
      <c r="H5" s="3" t="s">
        <v>26</v>
      </c>
    </row>
    <row r="6" spans="1:8" s="1" customFormat="1" x14ac:dyDescent="0.25">
      <c r="A6" s="15">
        <v>1</v>
      </c>
      <c r="B6" s="15">
        <v>2</v>
      </c>
      <c r="C6" s="16">
        <v>3</v>
      </c>
      <c r="D6" s="15">
        <v>4</v>
      </c>
      <c r="E6" s="15"/>
      <c r="F6" s="15">
        <v>5</v>
      </c>
      <c r="G6" s="15">
        <v>6</v>
      </c>
      <c r="H6" s="15">
        <v>7</v>
      </c>
    </row>
    <row r="7" spans="1:8" ht="39" customHeight="1" x14ac:dyDescent="0.2">
      <c r="A7" s="8" t="s">
        <v>2</v>
      </c>
      <c r="B7" s="9" t="s">
        <v>12</v>
      </c>
      <c r="C7" s="10">
        <v>1</v>
      </c>
      <c r="D7" s="17">
        <v>0</v>
      </c>
      <c r="E7" s="17">
        <f>ROUND(D7+(D7*G7),2)</f>
        <v>0</v>
      </c>
      <c r="F7" s="17">
        <f>(C7*D7)</f>
        <v>0</v>
      </c>
      <c r="G7" s="19"/>
      <c r="H7" s="17">
        <f>ROUND(SUM(C7*E7),2)</f>
        <v>0</v>
      </c>
    </row>
    <row r="8" spans="1:8" ht="50.25" customHeight="1" x14ac:dyDescent="0.2">
      <c r="A8" s="8" t="s">
        <v>3</v>
      </c>
      <c r="B8" s="4" t="s">
        <v>14</v>
      </c>
      <c r="C8" s="11">
        <v>1</v>
      </c>
      <c r="D8" s="17">
        <v>0</v>
      </c>
      <c r="E8" s="17">
        <f t="shared" ref="E8:E17" si="0">ROUND(D8+(D8*G8),2)</f>
        <v>0</v>
      </c>
      <c r="F8" s="17">
        <f t="shared" ref="F8:F17" si="1">(C8*D8)</f>
        <v>0</v>
      </c>
      <c r="G8" s="19"/>
      <c r="H8" s="17">
        <f t="shared" ref="H8:H17" si="2">ROUND(SUM(C8*E8),2)</f>
        <v>0</v>
      </c>
    </row>
    <row r="9" spans="1:8" ht="39" customHeight="1" x14ac:dyDescent="0.2">
      <c r="A9" s="8" t="s">
        <v>4</v>
      </c>
      <c r="B9" s="4" t="s">
        <v>20</v>
      </c>
      <c r="C9" s="11">
        <v>1</v>
      </c>
      <c r="D9" s="17">
        <v>0</v>
      </c>
      <c r="E9" s="17">
        <f t="shared" si="0"/>
        <v>0</v>
      </c>
      <c r="F9" s="17">
        <f t="shared" si="1"/>
        <v>0</v>
      </c>
      <c r="G9" s="19"/>
      <c r="H9" s="17">
        <f t="shared" si="2"/>
        <v>0</v>
      </c>
    </row>
    <row r="10" spans="1:8" ht="49.5" customHeight="1" x14ac:dyDescent="0.2">
      <c r="A10" s="8" t="s">
        <v>5</v>
      </c>
      <c r="B10" s="4" t="s">
        <v>15</v>
      </c>
      <c r="C10" s="11">
        <v>5</v>
      </c>
      <c r="D10" s="17">
        <v>0</v>
      </c>
      <c r="E10" s="17">
        <f t="shared" si="0"/>
        <v>0</v>
      </c>
      <c r="F10" s="17">
        <f t="shared" si="1"/>
        <v>0</v>
      </c>
      <c r="G10" s="19"/>
      <c r="H10" s="17">
        <f t="shared" si="2"/>
        <v>0</v>
      </c>
    </row>
    <row r="11" spans="1:8" ht="38.25" customHeight="1" x14ac:dyDescent="0.2">
      <c r="A11" s="8" t="s">
        <v>6</v>
      </c>
      <c r="B11" s="4" t="s">
        <v>16</v>
      </c>
      <c r="C11" s="11">
        <v>1</v>
      </c>
      <c r="D11" s="17">
        <v>0</v>
      </c>
      <c r="E11" s="17">
        <f t="shared" si="0"/>
        <v>0</v>
      </c>
      <c r="F11" s="17">
        <f t="shared" si="1"/>
        <v>0</v>
      </c>
      <c r="G11" s="19"/>
      <c r="H11" s="17">
        <f t="shared" si="2"/>
        <v>0</v>
      </c>
    </row>
    <row r="12" spans="1:8" ht="36.75" customHeight="1" x14ac:dyDescent="0.2">
      <c r="A12" s="8" t="s">
        <v>7</v>
      </c>
      <c r="B12" s="4" t="s">
        <v>17</v>
      </c>
      <c r="C12" s="11">
        <v>1</v>
      </c>
      <c r="D12" s="17">
        <v>0</v>
      </c>
      <c r="E12" s="17">
        <f t="shared" si="0"/>
        <v>0</v>
      </c>
      <c r="F12" s="17">
        <f t="shared" si="1"/>
        <v>0</v>
      </c>
      <c r="G12" s="19"/>
      <c r="H12" s="17">
        <f t="shared" si="2"/>
        <v>0</v>
      </c>
    </row>
    <row r="13" spans="1:8" ht="37.5" customHeight="1" x14ac:dyDescent="0.2">
      <c r="A13" s="8" t="s">
        <v>8</v>
      </c>
      <c r="B13" s="4" t="s">
        <v>18</v>
      </c>
      <c r="C13" s="11">
        <v>1</v>
      </c>
      <c r="D13" s="17">
        <v>0</v>
      </c>
      <c r="E13" s="17">
        <f t="shared" si="0"/>
        <v>0</v>
      </c>
      <c r="F13" s="17">
        <f t="shared" si="1"/>
        <v>0</v>
      </c>
      <c r="G13" s="19"/>
      <c r="H13" s="17">
        <f t="shared" si="2"/>
        <v>0</v>
      </c>
    </row>
    <row r="14" spans="1:8" ht="49.5" customHeight="1" x14ac:dyDescent="0.2">
      <c r="A14" s="8" t="s">
        <v>9</v>
      </c>
      <c r="B14" s="5" t="s">
        <v>19</v>
      </c>
      <c r="C14" s="12">
        <v>1</v>
      </c>
      <c r="D14" s="17">
        <v>0</v>
      </c>
      <c r="E14" s="17">
        <f t="shared" si="0"/>
        <v>0</v>
      </c>
      <c r="F14" s="17">
        <f t="shared" si="1"/>
        <v>0</v>
      </c>
      <c r="G14" s="19"/>
      <c r="H14" s="17">
        <f t="shared" si="2"/>
        <v>0</v>
      </c>
    </row>
    <row r="15" spans="1:8" ht="37.5" customHeight="1" x14ac:dyDescent="0.2">
      <c r="A15" s="8" t="s">
        <v>10</v>
      </c>
      <c r="B15" s="5" t="s">
        <v>21</v>
      </c>
      <c r="C15" s="12">
        <v>1</v>
      </c>
      <c r="D15" s="17">
        <v>0</v>
      </c>
      <c r="E15" s="17">
        <f t="shared" si="0"/>
        <v>0</v>
      </c>
      <c r="F15" s="17">
        <f t="shared" si="1"/>
        <v>0</v>
      </c>
      <c r="G15" s="19"/>
      <c r="H15" s="17">
        <f t="shared" si="2"/>
        <v>0</v>
      </c>
    </row>
    <row r="16" spans="1:8" s="6" customFormat="1" ht="71.25" customHeight="1" x14ac:dyDescent="0.2">
      <c r="A16" s="8" t="s">
        <v>11</v>
      </c>
      <c r="B16" s="5" t="s">
        <v>33</v>
      </c>
      <c r="C16" s="12">
        <v>1</v>
      </c>
      <c r="D16" s="17">
        <v>0</v>
      </c>
      <c r="E16" s="17">
        <f t="shared" si="0"/>
        <v>0</v>
      </c>
      <c r="F16" s="17">
        <f t="shared" si="1"/>
        <v>0</v>
      </c>
      <c r="G16" s="19"/>
      <c r="H16" s="17">
        <f t="shared" si="2"/>
        <v>0</v>
      </c>
    </row>
    <row r="17" spans="1:8" ht="35.25" customHeight="1" x14ac:dyDescent="0.2">
      <c r="A17" s="8" t="s">
        <v>13</v>
      </c>
      <c r="B17" s="7" t="s">
        <v>32</v>
      </c>
      <c r="C17" s="14">
        <v>1</v>
      </c>
      <c r="D17" s="17">
        <v>0</v>
      </c>
      <c r="E17" s="17">
        <f t="shared" si="0"/>
        <v>0</v>
      </c>
      <c r="F17" s="17">
        <f t="shared" si="1"/>
        <v>0</v>
      </c>
      <c r="G17" s="19"/>
      <c r="H17" s="17">
        <f t="shared" si="2"/>
        <v>0</v>
      </c>
    </row>
    <row r="18" spans="1:8" ht="22.5" customHeight="1" x14ac:dyDescent="0.2">
      <c r="A18" s="23" t="s">
        <v>1</v>
      </c>
      <c r="B18" s="24"/>
      <c r="C18" s="24"/>
      <c r="D18" s="24"/>
      <c r="E18" s="24"/>
      <c r="F18" s="24"/>
      <c r="G18" s="25"/>
      <c r="H18" s="18">
        <f>SUM(H7:H17)</f>
        <v>0</v>
      </c>
    </row>
    <row r="21" spans="1:8" ht="39" customHeight="1" x14ac:dyDescent="0.2">
      <c r="F21" s="26" t="s">
        <v>29</v>
      </c>
      <c r="G21" s="26"/>
      <c r="H21" s="26"/>
    </row>
  </sheetData>
  <mergeCells count="5">
    <mergeCell ref="B1:H1"/>
    <mergeCell ref="A2:H2"/>
    <mergeCell ref="A3:H3"/>
    <mergeCell ref="A18:G18"/>
    <mergeCell ref="F21:H21"/>
  </mergeCells>
  <phoneticPr fontId="9" type="noConversion"/>
  <pageMargins left="0.7" right="0.7" top="0.75" bottom="0.75" header="0.3" footer="0.3"/>
  <pageSetup paperSize="9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Nowak-Stankowska</dc:creator>
  <cp:lastModifiedBy>Magdalena</cp:lastModifiedBy>
  <cp:lastPrinted>2023-11-30T08:49:39Z</cp:lastPrinted>
  <dcterms:created xsi:type="dcterms:W3CDTF">2020-11-16T08:41:54Z</dcterms:created>
  <dcterms:modified xsi:type="dcterms:W3CDTF">2025-11-27T14:05:11Z</dcterms:modified>
</cp:coreProperties>
</file>